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Academia\Docencia\Repositorio\Índice de condición integral-ICI\"/>
    </mc:Choice>
  </mc:AlternateContent>
  <xr:revisionPtr revIDLastSave="0" documentId="13_ncr:1_{9C29350E-F8AF-4A06-B273-196B2C31CC05}" xr6:coauthVersionLast="45" xr6:coauthVersionMax="45" xr10:uidLastSave="{00000000-0000-0000-0000-000000000000}"/>
  <bookViews>
    <workbookView xWindow="-120" yWindow="-120" windowWidth="25440" windowHeight="15390" xr2:uid="{44C2EA68-03FF-4476-BA50-918078B425CD}"/>
  </bookViews>
  <sheets>
    <sheet name="calificaciones iniciales" sheetId="1" r:id="rId1"/>
    <sheet name="Calificaciones consenso" sheetId="3" r:id="rId2"/>
    <sheet name="Coincident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3" l="1"/>
  <c r="M2" i="3"/>
  <c r="M4" i="3" l="1"/>
  <c r="M6" i="3" l="1"/>
  <c r="M5" i="3"/>
  <c r="N6" i="3" s="1"/>
  <c r="N2" i="3" l="1"/>
  <c r="N3" i="3"/>
  <c r="N4" i="3"/>
  <c r="N5" i="3"/>
</calcChain>
</file>

<file path=xl/sharedStrings.xml><?xml version="1.0" encoding="utf-8"?>
<sst xmlns="http://schemas.openxmlformats.org/spreadsheetml/2006/main" count="50" uniqueCount="18">
  <si>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</si>
  <si>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</si>
  <si>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</si>
  <si>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</si>
  <si>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</si>
  <si>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</si>
  <si>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</si>
  <si>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</si>
  <si>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</si>
  <si>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</si>
  <si>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Variable</t>
  </si>
  <si>
    <t>cat1</t>
  </si>
  <si>
    <t>cat2</t>
  </si>
  <si>
    <t>cat3</t>
  </si>
  <si>
    <t>cat4</t>
  </si>
  <si>
    <t>cat5</t>
  </si>
  <si>
    <t>Mediana</t>
  </si>
  <si>
    <t>Mediana 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</si>
</sst>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1F3F-5A42-4A2E-B5DF-70ABC647E386}">
  <dimension ref="A1:K6"/>
  <sheetViews>
    <sheetView tabSelected="1" zoomScale="200" zoomScaleNormal="200" workbookViewId="0">
      <selection activeCell="A2" sqref="A2"/>
    </sheetView>
  </sheetViews>
  <sheetFormatPr baseColWidth="10" defaultRowHeight="15" x14ac:dyDescent="0.25"/>
  <cols>
    <col min="2" max="3" width="3.140625" bestFit="1" customWidth="1"/>
    <col min="4" max="4" width="4.140625" bestFit="1" customWidth="1"/>
    <col min="5" max="6" width="3.140625" bestFit="1" customWidth="1"/>
    <col min="7" max="7" width="4.140625" bestFit="1" customWidth="1"/>
    <col min="8" max="10" width="3.140625" bestFit="1" customWidth="1"/>
    <col min="11" max="11" width="4.140625" bestFit="1" customWidth="1"/>
  </cols>
  <sheetData>
    <row r="1" spans="1:11" ht="30" customHeight="1" x14ac:dyDescent="0.25">
      <c r="A1" s="1" t="s">
        <v>10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x14ac:dyDescent="0.25">
      <c r="A2" s="1" t="s">
        <v>11</v>
      </c>
      <c r="B2" s="3">
        <v>5</v>
      </c>
      <c r="C2" s="3">
        <v>4</v>
      </c>
      <c r="D2" s="3">
        <v>3</v>
      </c>
      <c r="E2" s="4"/>
      <c r="F2" s="3">
        <v>5</v>
      </c>
      <c r="G2" s="3">
        <v>1</v>
      </c>
      <c r="H2" s="4"/>
      <c r="I2" s="4"/>
      <c r="J2" s="3">
        <v>3</v>
      </c>
      <c r="K2" s="3">
        <v>5</v>
      </c>
    </row>
    <row r="3" spans="1:11" x14ac:dyDescent="0.25">
      <c r="A3" s="1" t="s">
        <v>12</v>
      </c>
      <c r="B3" s="4"/>
      <c r="C3" s="3">
        <v>5</v>
      </c>
      <c r="D3" s="3">
        <v>2.5</v>
      </c>
      <c r="E3" s="4"/>
      <c r="F3" s="3">
        <v>1</v>
      </c>
      <c r="G3" s="3">
        <v>3.5</v>
      </c>
      <c r="H3" s="4"/>
      <c r="I3" s="3">
        <v>5</v>
      </c>
      <c r="J3" s="3">
        <v>3</v>
      </c>
      <c r="K3" s="4"/>
    </row>
    <row r="4" spans="1:11" x14ac:dyDescent="0.25">
      <c r="A4" s="1" t="s">
        <v>13</v>
      </c>
      <c r="B4" s="4"/>
      <c r="C4" s="4"/>
      <c r="D4" s="3">
        <v>3</v>
      </c>
      <c r="E4" s="4"/>
      <c r="F4" s="3">
        <v>3</v>
      </c>
      <c r="G4" s="3">
        <v>4</v>
      </c>
      <c r="H4" s="4"/>
      <c r="I4" s="4"/>
      <c r="J4" s="3">
        <v>4</v>
      </c>
      <c r="K4" s="4"/>
    </row>
    <row r="5" spans="1:11" x14ac:dyDescent="0.25">
      <c r="A5" s="1" t="s">
        <v>14</v>
      </c>
      <c r="B5" s="4"/>
      <c r="C5" s="3">
        <v>2</v>
      </c>
      <c r="D5" s="3">
        <v>1</v>
      </c>
      <c r="E5" s="4"/>
      <c r="F5" s="3">
        <v>3</v>
      </c>
      <c r="G5" s="3">
        <v>2</v>
      </c>
      <c r="H5" s="4"/>
      <c r="I5" s="3">
        <v>1</v>
      </c>
      <c r="J5" s="3">
        <v>2</v>
      </c>
      <c r="K5" s="4"/>
    </row>
    <row r="6" spans="1:11" x14ac:dyDescent="0.25">
      <c r="A6" s="1" t="s">
        <v>15</v>
      </c>
      <c r="B6" s="3">
        <v>1</v>
      </c>
      <c r="C6" s="3">
        <v>1</v>
      </c>
      <c r="D6" s="3">
        <v>2</v>
      </c>
      <c r="E6" s="4"/>
      <c r="F6" s="3">
        <v>3</v>
      </c>
      <c r="G6" s="3">
        <v>2.5</v>
      </c>
      <c r="H6" s="4"/>
      <c r="I6" s="4"/>
      <c r="J6" s="3">
        <v>5</v>
      </c>
      <c r="K6" s="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4D9D-74C6-473D-B814-6AEECB91595E}">
  <dimension ref="A1:N6"/>
  <sheetViews>
    <sheetView zoomScale="200" zoomScaleNormal="200" workbookViewId="0">
      <selection activeCell="N5" sqref="N5"/>
    </sheetView>
  </sheetViews>
  <sheetFormatPr baseColWidth="10" defaultRowHeight="15" x14ac:dyDescent="0.25"/>
  <cols>
    <col min="2" max="3" width="3.140625" bestFit="1" customWidth="1"/>
    <col min="4" max="4" width="4.140625" bestFit="1" customWidth="1"/>
    <col min="5" max="6" width="3.140625" bestFit="1" customWidth="1"/>
    <col min="7" max="7" width="4.140625" bestFit="1" customWidth="1"/>
    <col min="8" max="10" width="3.140625" bestFit="1" customWidth="1"/>
    <col min="11" max="11" width="4.140625" bestFit="1" customWidth="1"/>
    <col min="12" max="12" width="5.28515625" customWidth="1"/>
    <col min="13" max="14" width="8.7109375" bestFit="1" customWidth="1"/>
  </cols>
  <sheetData>
    <row r="1" spans="1:14" ht="30" x14ac:dyDescent="0.25">
      <c r="A1" s="5" t="s">
        <v>10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2"/>
      <c r="M1" s="3" t="s">
        <v>16</v>
      </c>
      <c r="N1" s="6" t="s">
        <v>17</v>
      </c>
    </row>
    <row r="2" spans="1:14" x14ac:dyDescent="0.25">
      <c r="A2" s="5" t="s">
        <v>11</v>
      </c>
      <c r="B2" s="3">
        <v>5</v>
      </c>
      <c r="C2" s="3">
        <v>4</v>
      </c>
      <c r="D2" s="3">
        <v>3</v>
      </c>
      <c r="E2" s="4"/>
      <c r="F2" s="3">
        <v>5</v>
      </c>
      <c r="G2" s="3">
        <v>1</v>
      </c>
      <c r="H2" s="4"/>
      <c r="I2" s="4"/>
      <c r="J2" s="3">
        <v>3</v>
      </c>
      <c r="K2" s="3">
        <v>5</v>
      </c>
      <c r="L2" s="2"/>
      <c r="M2" s="3">
        <f>MEDIAN(B2:K2)</f>
        <v>4</v>
      </c>
      <c r="N2" s="7">
        <f>((5-1)/(MAX(M$2:M$6)-MIN(M$2:M$6)))*(M2-MIN(M$2:M$6))+1</f>
        <v>5</v>
      </c>
    </row>
    <row r="3" spans="1:14" x14ac:dyDescent="0.25">
      <c r="A3" s="5" t="s">
        <v>12</v>
      </c>
      <c r="B3" s="4"/>
      <c r="C3" s="3">
        <v>5</v>
      </c>
      <c r="D3" s="3">
        <v>2.5</v>
      </c>
      <c r="E3" s="4"/>
      <c r="F3" s="3">
        <v>1</v>
      </c>
      <c r="G3" s="3">
        <v>3.5</v>
      </c>
      <c r="H3" s="4"/>
      <c r="I3" s="3">
        <v>5</v>
      </c>
      <c r="J3" s="3">
        <v>3</v>
      </c>
      <c r="K3" s="4"/>
      <c r="L3" s="2"/>
      <c r="M3" s="3">
        <f>MEDIAN(B3:K3)</f>
        <v>3.25</v>
      </c>
      <c r="N3" s="7">
        <f t="shared" ref="N3:N6" si="0">((5-1)/(MAX(M$2:M$6)-MIN(M$2:M$6)))*(M3-MIN(M$2:M$6))+1</f>
        <v>3.5</v>
      </c>
    </row>
    <row r="4" spans="1:14" x14ac:dyDescent="0.25">
      <c r="A4" s="5" t="s">
        <v>13</v>
      </c>
      <c r="B4" s="4"/>
      <c r="C4" s="4"/>
      <c r="D4" s="3">
        <v>3</v>
      </c>
      <c r="E4" s="4"/>
      <c r="F4" s="3">
        <v>3</v>
      </c>
      <c r="G4" s="3">
        <v>4</v>
      </c>
      <c r="H4" s="4"/>
      <c r="I4" s="4"/>
      <c r="J4" s="3">
        <v>4</v>
      </c>
      <c r="K4" s="4"/>
      <c r="L4" s="2"/>
      <c r="M4" s="3">
        <f>MEDIAN(B4:K4)</f>
        <v>3.5</v>
      </c>
      <c r="N4" s="7">
        <f t="shared" si="0"/>
        <v>4</v>
      </c>
    </row>
    <row r="5" spans="1:14" x14ac:dyDescent="0.25">
      <c r="A5" s="5" t="s">
        <v>14</v>
      </c>
      <c r="B5" s="4"/>
      <c r="C5" s="3">
        <v>2</v>
      </c>
      <c r="D5" s="3">
        <v>1</v>
      </c>
      <c r="E5" s="4"/>
      <c r="F5" s="3">
        <v>3</v>
      </c>
      <c r="G5" s="3">
        <v>2</v>
      </c>
      <c r="H5" s="4"/>
      <c r="I5" s="3">
        <v>1</v>
      </c>
      <c r="J5" s="3">
        <v>2</v>
      </c>
      <c r="K5" s="4"/>
      <c r="L5" s="2"/>
      <c r="M5" s="3">
        <f t="shared" ref="M5:M6" si="1">MEDIAN(B5:K5)</f>
        <v>2</v>
      </c>
      <c r="N5" s="7">
        <f t="shared" si="0"/>
        <v>1</v>
      </c>
    </row>
    <row r="6" spans="1:14" x14ac:dyDescent="0.25">
      <c r="A6" s="5" t="s">
        <v>15</v>
      </c>
      <c r="B6" s="3">
        <v>1</v>
      </c>
      <c r="C6" s="3">
        <v>1</v>
      </c>
      <c r="D6" s="3">
        <v>2</v>
      </c>
      <c r="E6" s="4"/>
      <c r="F6" s="3">
        <v>3</v>
      </c>
      <c r="G6" s="3">
        <v>2.5</v>
      </c>
      <c r="H6" s="4"/>
      <c r="I6" s="4"/>
      <c r="J6" s="3">
        <v>5</v>
      </c>
      <c r="K6" s="3">
        <v>1</v>
      </c>
      <c r="L6" s="2"/>
      <c r="M6" s="3">
        <f t="shared" si="1"/>
        <v>2</v>
      </c>
      <c r="N6" s="7">
        <f t="shared" si="0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1B21-1890-406C-869E-74E804D74886}">
  <dimension ref="A1:K6"/>
  <sheetViews>
    <sheetView zoomScale="190" zoomScaleNormal="190" workbookViewId="0"/>
  </sheetViews>
  <sheetFormatPr baseColWidth="10" defaultRowHeight="15" x14ac:dyDescent="0.25"/>
  <cols>
    <col min="2" max="11" width="4.7109375" customWidth="1"/>
  </cols>
  <sheetData>
    <row r="1" spans="1:11" x14ac:dyDescent="0.25">
      <c r="A1" s="5" t="s">
        <v>10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</row>
    <row r="2" spans="1:11" x14ac:dyDescent="0.25">
      <c r="A2" s="5" t="s">
        <v>11</v>
      </c>
      <c r="B2" s="8">
        <v>3</v>
      </c>
      <c r="C2" s="8">
        <v>3</v>
      </c>
      <c r="D2" s="8">
        <v>3</v>
      </c>
      <c r="E2" s="8">
        <v>3</v>
      </c>
      <c r="F2" s="8">
        <v>3</v>
      </c>
      <c r="G2" s="8">
        <v>3</v>
      </c>
      <c r="H2" s="8">
        <v>3</v>
      </c>
      <c r="I2" s="8">
        <v>3</v>
      </c>
      <c r="J2" s="8">
        <v>3</v>
      </c>
      <c r="K2" s="8">
        <v>3</v>
      </c>
    </row>
    <row r="3" spans="1:11" x14ac:dyDescent="0.25">
      <c r="A3" s="5" t="s">
        <v>12</v>
      </c>
      <c r="B3" s="8">
        <v>3</v>
      </c>
      <c r="C3" s="8">
        <v>3</v>
      </c>
      <c r="D3" s="8">
        <v>3</v>
      </c>
      <c r="E3" s="8">
        <v>3</v>
      </c>
      <c r="F3" s="8">
        <v>3</v>
      </c>
      <c r="G3" s="8">
        <v>3</v>
      </c>
      <c r="H3" s="8">
        <v>3</v>
      </c>
      <c r="I3" s="8">
        <v>3</v>
      </c>
      <c r="J3" s="8">
        <v>3</v>
      </c>
      <c r="K3" s="8">
        <v>3</v>
      </c>
    </row>
    <row r="4" spans="1:11" x14ac:dyDescent="0.25">
      <c r="A4" s="5" t="s">
        <v>13</v>
      </c>
      <c r="B4" s="8">
        <v>3</v>
      </c>
      <c r="C4" s="8">
        <v>3</v>
      </c>
      <c r="D4" s="8">
        <v>3</v>
      </c>
      <c r="E4" s="8">
        <v>3</v>
      </c>
      <c r="F4" s="8">
        <v>3</v>
      </c>
      <c r="G4" s="8">
        <v>3</v>
      </c>
      <c r="H4" s="8">
        <v>3</v>
      </c>
      <c r="I4" s="8">
        <v>3</v>
      </c>
      <c r="J4" s="8">
        <v>3</v>
      </c>
      <c r="K4" s="8">
        <v>3</v>
      </c>
    </row>
    <row r="5" spans="1:11" x14ac:dyDescent="0.25">
      <c r="A5" s="5" t="s">
        <v>14</v>
      </c>
      <c r="B5" s="8">
        <v>3</v>
      </c>
      <c r="C5" s="8">
        <v>3</v>
      </c>
      <c r="D5" s="8">
        <v>3</v>
      </c>
      <c r="E5" s="8">
        <v>3</v>
      </c>
      <c r="F5" s="8">
        <v>3</v>
      </c>
      <c r="G5" s="8">
        <v>3</v>
      </c>
      <c r="H5" s="8">
        <v>3</v>
      </c>
      <c r="I5" s="8">
        <v>3</v>
      </c>
      <c r="J5" s="8">
        <v>3</v>
      </c>
      <c r="K5" s="8">
        <v>3</v>
      </c>
    </row>
    <row r="6" spans="1:11" x14ac:dyDescent="0.25">
      <c r="A6" s="5" t="s">
        <v>15</v>
      </c>
      <c r="B6" s="8">
        <v>3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calificaciones iniciales</vt:lpstr>
      <vt:lpstr>Calificaciones consenso</vt:lpstr>
      <vt:lpstr>Coincidentes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Revisor</cp:lastModifiedBy>
  <dcterms:created xsi:type="dcterms:W3CDTF">2021-04-24T23:45:18Z</dcterms:created>
  <dcterms:modified xsi:type="dcterms:W3CDTF">2021-05-31T12:29:51Z</dcterms:modified>
</cp:coreProperties>
</file>